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tcalfe2017.fotec.at\_Web\services.fotec.at\VWT\"/>
    </mc:Choice>
  </mc:AlternateContent>
  <xr:revisionPtr revIDLastSave="0" documentId="13_ncr:1_{CC5AA57C-7D13-4E7C-A889-F621A43A482F}" xr6:coauthVersionLast="47" xr6:coauthVersionMax="47" xr10:uidLastSave="{00000000-0000-0000-0000-000000000000}"/>
  <bookViews>
    <workbookView xWindow="-98" yWindow="-98" windowWidth="28996" windowHeight="15675" xr2:uid="{5C084CB0-C0FD-4C07-8426-A4DE3AEC43CB}"/>
  </bookViews>
  <sheets>
    <sheet name="Sheet1" sheetId="1" r:id="rId1"/>
  </sheets>
  <definedNames>
    <definedName name="_xlnm.Print_Area" localSheetId="0">Sheet1!$A$1:$K$28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4" i="1" l="1"/>
  <c r="E32" i="1"/>
  <c r="E3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AC3E1E7-29DF-4C4C-B12F-1B3E9F6F6706}" name="oc4sa1vh.bh3" type="4" refreshedVersion="0" background="1">
    <webPr xml="1" sourceData="1" url="C:\Users\Amcha\AppData\Local\Temp\oc4sa1vh.bh3.xml" htmlTables="1" htmlFormat="all"/>
  </connection>
</connections>
</file>

<file path=xl/sharedStrings.xml><?xml version="1.0" encoding="utf-8"?>
<sst xmlns="http://schemas.openxmlformats.org/spreadsheetml/2006/main" count="54" uniqueCount="46">
  <si>
    <t>BSc, BA, Ingenieur</t>
  </si>
  <si>
    <t>Matura, Lehrabschluss, keine Berufserfahrung</t>
  </si>
  <si>
    <t>Bruttomonatsentgelt</t>
  </si>
  <si>
    <t>Jahr</t>
  </si>
  <si>
    <t>Indexanpassung</t>
  </si>
  <si>
    <t>Faktor ges.</t>
  </si>
  <si>
    <t>bezogen auf 2004</t>
  </si>
  <si>
    <t>Termine für Vorrückungen:</t>
  </si>
  <si>
    <t>Masterarbeit</t>
  </si>
  <si>
    <t>Ferialpraxis
schulische Praxis</t>
  </si>
  <si>
    <t>Geschäftsführung</t>
  </si>
  <si>
    <t>11-12</t>
  </si>
  <si>
    <t>13-14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</si>
  <si>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</si>
  <si>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</si>
  <si>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</si>
  <si>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</si>
  <si>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</si>
  <si>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</si>
  <si>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</si>
  <si>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</si>
  <si>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Ausnahme: Bestandene Masterprüfungen im Juni eines Jahres ermöglichen die Anpassung der Verwendungsgruppe von 4 auf 3 auch per 01. Juli</t>
  </si>
  <si>
    <t>Eine Anpassung der Verwendungsgruppe oder eine Vorrückung innerhalb einer Verwendungsgruppe erfolgt jeweils und ausschließlich mit 01. Jänner des nächsten Jahres</t>
  </si>
  <si>
    <t>31 +</t>
  </si>
  <si>
    <t>01-02</t>
  </si>
  <si>
    <t>03-04</t>
  </si>
  <si>
    <t>05-06</t>
  </si>
  <si>
    <t>07-08</t>
  </si>
  <si>
    <t>09-10</t>
  </si>
  <si>
    <t>Gehalts-
stufe</t>
  </si>
  <si>
    <t>Verwendungs-
gruppenjahr</t>
  </si>
  <si>
    <t>Verwendungsgruppe
1</t>
  </si>
  <si>
    <t>Verwendungsgruppe
2</t>
  </si>
  <si>
    <t>Verwendungsgruppe
3</t>
  </si>
  <si>
    <t>Verwendungsgruppe
 4</t>
  </si>
  <si>
    <t>Verwendungsgruppe
5</t>
  </si>
  <si>
    <t>Praktikant*in
(Student Msc)</t>
  </si>
  <si>
    <t>Praktikant*in
(Student Bsc)</t>
  </si>
  <si>
    <t>Praktikant*in
(Schüler*in)</t>
  </si>
  <si>
    <t>Berufspraktikum</t>
  </si>
  <si>
    <t>Verwendungsgruppe
0</t>
  </si>
  <si>
    <t>Gehaltsschema</t>
  </si>
  <si>
    <t>Dr, Mag, DI, MSc, MBA, MA ohne Führungs-
verantwortung für Personal
(PMA, PV und vMA)</t>
  </si>
  <si>
    <t>Bereichsleitung mit permanenter Führungsverantwortung für Personal</t>
  </si>
  <si>
    <t>Projektleitung mit temporärer Führungs- verantwortung für Personal (Alleinverantwortung für ein F&amp;E Projekt)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</si>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</sst>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#,##0.000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4" fontId="2" fillId="0" borderId="0" xfId="0" applyNumberFormat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164" fontId="6" fillId="0" borderId="0" xfId="0" applyNumberFormat="1" applyFont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" fontId="9" fillId="0" borderId="0" xfId="0" applyNumberFormat="1" applyFont="1" applyAlignment="1">
      <alignment horizontal="center"/>
    </xf>
    <xf numFmtId="10" fontId="8" fillId="0" borderId="0" xfId="1" applyNumberFormat="1" applyFont="1" applyAlignment="1">
      <alignment horizontal="center"/>
    </xf>
    <xf numFmtId="10" fontId="7" fillId="0" borderId="0" xfId="1" applyNumberFormat="1" applyFont="1" applyAlignment="1">
      <alignment horizontal="center"/>
    </xf>
    <xf numFmtId="10" fontId="8" fillId="0" borderId="0" xfId="1" applyNumberFormat="1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 indent="2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4" fillId="0" borderId="0" xfId="0" applyNumberFormat="1" applyFont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ArrayOfExSaleryYearItem">
        <xsd:complexType>
          <xsd:sequence minOccurs="0">
            <xsd:element minOccurs="0" maxOccurs="unbounded" nillable="true" name="ExSaleryYearItem" form="unqualified">
              <xsd:complexType>
                <xsd:sequence minOccurs="0">
                  <xsd:element minOccurs="0" nillable="true" type="xsd:integer" name="Gehaltsstufe" form="unqualified"/>
                  <xsd:element minOccurs="0" nillable="true" type="xsd:double" name="Verwendungsgruppe_x0020_0_x0020_GF" form="unqualified"/>
                  <xsd:element minOccurs="0" nillable="true" type="xsd:double" name="Verwendungsgruppe_x0020_1" form="unqualified"/>
                  <xsd:element minOccurs="0" nillable="true" type="xsd:double" name="Verwendungsgruppe_x0020_2" form="unqualified"/>
                  <xsd:element minOccurs="0" nillable="true" type="xsd:double" name="Verwendungsgruppe_x0020_3" form="unqualified"/>
                  <xsd:element minOccurs="0" nillable="true" type="xsd:double" name="Verwendungsgruppe_x0020_4" form="unqualified"/>
                  <xsd:element minOccurs="0" nillable="true" type="xsd:double" name="Verwendungsgruppe_x0020_5" form="unqualified"/>
                  <xsd:element minOccurs="0" nillable="true" type="xsd:integer" name="Praktikant_x0020__x0028_Student_x0020_Msc_x0029_" form="unqualified"/>
                  <xsd:element minOccurs="0" nillable="true" type="xsd:integer" name="Praktikant_x0020__x0028_Student_x0020_Bsc_x0029_" form="unqualified"/>
                  <xsd:element minOccurs="0" nillable="true" type="xsd:integer" name="Praktikant_x0020__x0028_Schüler_x0029_" form="unqualified"/>
                </xsd:sequence>
              </xsd:complexType>
            </xsd:element>
          </xsd:sequence>
        </xsd:complexType>
      </xsd:element>
    </xsd:schema>
  </Schema>
  <Map ID="1" Name="ArrayOfExSaleryYearItem_Map" RootElement="ArrayOfExSaleryYearItem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xmlMaps" Target="xmlMap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1D803B-84A7-4101-AF43-9D2597257147}" name="Table1" displayName="Table1" ref="A5:K23" tableType="xml" totalsRowShown="0" connectionId="1">
  <autoFilter ref="A5:K23" xr:uid="{2FB5F360-ED64-4B35-A1C7-3B6D16B78795}"/>
  <tableColumns count="11">
    <tableColumn id="1" xr3:uid="{9B91E505-900D-4773-AD58-32138224737E}" uniqueName="Gehaltsstufe" name="Gehalts-_x000a_stufe">
      <xmlColumnPr mapId="1" xpath="/ArrayOfExSaleryYearItem/ExSaleryYearItem/Gehaltsstufe" xmlDataType="integer"/>
    </tableColumn>
    <tableColumn id="11" xr3:uid="{1EE932A2-5880-4490-ADEB-F30E5BE2584B}" uniqueName="11" name="Verwendungs-_x000a_gruppenjahr"/>
    <tableColumn id="2" xr3:uid="{C8AE3338-E8DF-478C-826B-C32890B2C0EC}" uniqueName="Verwendungsgruppe 0 GF" name="Verwendungsgruppe_x000a_0">
      <xmlColumnPr mapId="1" xpath="/ArrayOfExSaleryYearItem/ExSaleryYearItem/Verwendungsgruppe_x005f_x0020_0_x005f_x0020_GF" xmlDataType="double"/>
    </tableColumn>
    <tableColumn id="3" xr3:uid="{2D3D07A1-5D8D-4430-AA02-0B4DAA580F46}" uniqueName="Verwendungsgruppe 1" name="Verwendungsgruppe_x000a_1">
      <xmlColumnPr mapId="1" xpath="/ArrayOfExSaleryYearItem/ExSaleryYearItem/Verwendungsgruppe_x005f_x0020_1" xmlDataType="double"/>
    </tableColumn>
    <tableColumn id="4" xr3:uid="{0A89C0E7-C194-4F18-BDEC-AA0330B6C9C3}" uniqueName="Verwendungsgruppe 2" name="Verwendungsgruppe_x000a_2">
      <xmlColumnPr mapId="1" xpath="/ArrayOfExSaleryYearItem/ExSaleryYearItem/Verwendungsgruppe_x005f_x0020_2" xmlDataType="double"/>
    </tableColumn>
    <tableColumn id="5" xr3:uid="{26ADB4D4-0111-41FD-9C24-438D799258FF}" uniqueName="Verwendungsgruppe 3" name="Verwendungsgruppe_x000a_3">
      <xmlColumnPr mapId="1" xpath="/ArrayOfExSaleryYearItem/ExSaleryYearItem/Verwendungsgruppe_x005f_x0020_3" xmlDataType="double"/>
    </tableColumn>
    <tableColumn id="6" xr3:uid="{F0031E67-5B3A-4652-A2CE-63C28C0E633E}" uniqueName="Verwendungsgruppe 4" name="Verwendungsgruppe_x000a_ 4">
      <xmlColumnPr mapId="1" xpath="/ArrayOfExSaleryYearItem/ExSaleryYearItem/Verwendungsgruppe_x005f_x0020_4" xmlDataType="double"/>
    </tableColumn>
    <tableColumn id="7" xr3:uid="{52DEB9A5-C674-43E8-B82D-A75DD2DB925E}" uniqueName="Verwendungsgruppe 5" name="Verwendungsgruppe_x000a_5">
      <xmlColumnPr mapId="1" xpath="/ArrayOfExSaleryYearItem/ExSaleryYearItem/Verwendungsgruppe_x005f_x0020_5" xmlDataType="double"/>
    </tableColumn>
    <tableColumn id="8" xr3:uid="{BACFA5E9-860D-4302-9122-BE730EAD4A3B}" uniqueName="Praktikant (Student Msc)" name="Praktikant*in_x000a_(Student Msc)">
      <xmlColumnPr mapId="1" xpath="/ArrayOfExSaleryYearItem/ExSaleryYearItem/Praktikant_x005f_x0020__x005f_x0028_Student_x005f_x0020_Msc_x005f_x0029_" xmlDataType="integer"/>
    </tableColumn>
    <tableColumn id="9" xr3:uid="{A98E579F-03C3-4DCF-AF7A-108393209350}" uniqueName="Praktikant (Student Bsc)" name="Praktikant*in_x000a_(Student Bsc)">
      <xmlColumnPr mapId="1" xpath="/ArrayOfExSaleryYearItem/ExSaleryYearItem/Praktikant_x005f_x0020__x005f_x0028_Student_x005f_x0020_Bsc_x005f_x0029_" xmlDataType="integer"/>
    </tableColumn>
    <tableColumn id="10" xr3:uid="{051B1316-B6CA-4625-A5A7-76C40DB9FEB2}" uniqueName="Praktikant (Schüler)" name="Praktikant*in_x000a_(Schüler*in)">
      <xmlColumnPr mapId="1" xpath="/ArrayOfExSaleryYearItem/ExSaleryYearItem/Praktikant_x005f_x0020__x005f_x0028_Schüler_x005f_x0029_" xmlDataType="integer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6"/>
  <sheetViews>
    <sheetView tabSelected="1" zoomScaleNormal="100" zoomScalePageLayoutView="55" workbookViewId="0">
      <selection activeCell="B6" sqref="B6"/>
    </sheetView>
  </sheetViews>
  <sheetFormatPr baseColWidth="10" defaultColWidth="9.1328125" defaultRowHeight="14.25" x14ac:dyDescent="0.45"/>
  <cols>
    <col min="1" max="1" width="8.73046875" customWidth="1"/>
    <col min="2" max="2" width="14.73046875" customWidth="1"/>
    <col min="3" max="3" width="22.73046875" bestFit="1" customWidth="1"/>
    <col min="4" max="8" width="22.73046875" customWidth="1"/>
    <col min="9" max="11" width="20.73046875" customWidth="1"/>
  </cols>
  <sheetData>
    <row r="2" spans="1:11" ht="19.899999999999999" x14ac:dyDescent="0.5">
      <c r="A2" s="1" t="s">
        <v>41</v>
      </c>
      <c r="B2" s="1"/>
    </row>
    <row r="3" spans="1:11" x14ac:dyDescent="0.45">
      <c r="A3" s="2" t="s">
        <v>45</v>
      </c>
      <c r="B3" s="25">
        <v>44562</v>
      </c>
    </row>
    <row r="5" spans="1:11" ht="28.5" x14ac:dyDescent="0.45">
      <c r="A5" s="24" t="s">
        <v>29</v>
      </c>
      <c r="B5" s="23" t="s">
        <v>30</v>
      </c>
      <c r="C5" s="24" t="s">
        <v>40</v>
      </c>
      <c r="D5" s="24" t="s">
        <v>31</v>
      </c>
      <c r="E5" s="24" t="s">
        <v>32</v>
      </c>
      <c r="F5" s="24" t="s">
        <v>33</v>
      </c>
      <c r="G5" s="24" t="s">
        <v>34</v>
      </c>
      <c r="H5" s="24" t="s">
        <v>35</v>
      </c>
      <c r="I5" s="24" t="s">
        <v>36</v>
      </c>
      <c r="J5" s="24" t="s">
        <v>37</v>
      </c>
      <c r="K5" s="24" t="s">
        <v>38</v>
      </c>
    </row>
    <row r="6" spans="1:11" ht="90" customHeight="1" x14ac:dyDescent="0.45">
      <c r="C6" s="3" t="s">
        <v>10</v>
      </c>
      <c r="D6" s="3" t="s">
        <v>43</v>
      </c>
      <c r="E6" s="3" t="s">
        <v>44</v>
      </c>
      <c r="F6" s="3" t="s">
        <v>42</v>
      </c>
      <c r="G6" s="3" t="s">
        <v>0</v>
      </c>
      <c r="H6" s="3" t="s">
        <v>1</v>
      </c>
      <c r="I6" s="3" t="s">
        <v>8</v>
      </c>
      <c r="J6" s="3" t="s">
        <v>39</v>
      </c>
      <c r="K6" s="3" t="s">
        <v>9</v>
      </c>
    </row>
    <row r="7" spans="1:11" ht="19.5" customHeight="1" x14ac:dyDescent="0.45">
      <c r="B7" s="18"/>
      <c r="C7" s="4" t="s">
        <v>2</v>
      </c>
      <c r="D7" s="4" t="s">
        <v>2</v>
      </c>
      <c r="E7" s="4" t="s">
        <v>2</v>
      </c>
      <c r="F7" s="4" t="s">
        <v>2</v>
      </c>
      <c r="G7" s="4" t="s">
        <v>2</v>
      </c>
      <c r="H7" s="4" t="s">
        <v>2</v>
      </c>
      <c r="I7" s="4" t="s">
        <v>2</v>
      </c>
      <c r="J7" s="4" t="s">
        <v>2</v>
      </c>
      <c r="K7" s="4" t="s">
        <v>2</v>
      </c>
    </row>
    <row r="8" spans="1:11" ht="18.75" customHeight="1" x14ac:dyDescent="0.45">
      <c r="A8" s="22">
        <v>1</v>
      </c>
      <c r="B8" s="19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ht="18.75" customHeight="1" x14ac:dyDescent="0.45">
      <c r="A9" s="22">
        <v>2</v>
      </c>
      <c r="B9" s="19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18.75" customHeight="1" x14ac:dyDescent="0.45">
      <c r="A10" s="22">
        <v>3</v>
      </c>
      <c r="B10" s="19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ht="18.75" customHeight="1" x14ac:dyDescent="0.45">
      <c r="A11" s="22">
        <v>4</v>
      </c>
      <c r="B11" s="19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ht="18.75" customHeight="1" x14ac:dyDescent="0.45">
      <c r="A12" s="22">
        <v>5</v>
      </c>
      <c r="B12" s="19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18.75" customHeight="1" x14ac:dyDescent="0.45">
      <c r="A13" s="22">
        <v>6</v>
      </c>
      <c r="B13" s="19" t="s">
        <v>11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18.75" customHeight="1" x14ac:dyDescent="0.45">
      <c r="A14" s="22">
        <v>7</v>
      </c>
      <c r="B14" s="19" t="s">
        <v>12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ht="18.75" customHeight="1" x14ac:dyDescent="0.45">
      <c r="A15" s="22">
        <v>8</v>
      </c>
      <c r="B15" s="19" t="s">
        <v>13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18.75" customHeight="1" x14ac:dyDescent="0.45">
      <c r="A16" s="22">
        <v>9</v>
      </c>
      <c r="B16" s="19" t="s">
        <v>14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ht="18.75" customHeight="1" x14ac:dyDescent="0.45">
      <c r="A17" s="22">
        <v>10</v>
      </c>
      <c r="B17" s="19" t="s">
        <v>15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18.75" customHeight="1" x14ac:dyDescent="0.45">
      <c r="A18" s="22">
        <v>11</v>
      </c>
      <c r="B18" s="19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18.75" customHeight="1" x14ac:dyDescent="0.45">
      <c r="A19" s="22">
        <v>12</v>
      </c>
      <c r="B19" s="19" t="s">
        <v>17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18.75" customHeight="1" x14ac:dyDescent="0.45">
      <c r="A20" s="22">
        <v>13</v>
      </c>
      <c r="B20" s="19" t="s">
        <v>18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18.75" customHeight="1" x14ac:dyDescent="0.45">
      <c r="A21" s="22">
        <v>14</v>
      </c>
      <c r="B21" s="19" t="s">
        <v>19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ht="18.75" customHeight="1" x14ac:dyDescent="0.45">
      <c r="A22" s="22">
        <v>15</v>
      </c>
      <c r="B22" s="19" t="s">
        <v>20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ht="18.75" customHeight="1" x14ac:dyDescent="0.45">
      <c r="A23" s="22">
        <v>16</v>
      </c>
      <c r="B23" s="19" t="s">
        <v>23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</row>
    <row r="26" spans="1:11" x14ac:dyDescent="0.45">
      <c r="A26" s="17" t="s">
        <v>7</v>
      </c>
      <c r="B26" s="17"/>
    </row>
    <row r="27" spans="1:11" x14ac:dyDescent="0.45">
      <c r="A27" s="20" t="s">
        <v>22</v>
      </c>
    </row>
    <row r="28" spans="1:11" x14ac:dyDescent="0.45">
      <c r="A28" s="20" t="s">
        <v>21</v>
      </c>
    </row>
    <row r="30" spans="1:11" x14ac:dyDescent="0.45">
      <c r="A30" s="6"/>
      <c r="B30" s="6"/>
      <c r="C30" s="6"/>
      <c r="D30" s="6"/>
      <c r="E30" s="5"/>
    </row>
    <row r="31" spans="1:11" x14ac:dyDescent="0.45">
      <c r="A31" s="6"/>
      <c r="B31" s="6"/>
      <c r="C31" s="7" t="s">
        <v>3</v>
      </c>
      <c r="D31" s="7" t="s">
        <v>4</v>
      </c>
      <c r="E31" s="8"/>
    </row>
    <row r="32" spans="1:11" x14ac:dyDescent="0.45">
      <c r="A32" s="6"/>
      <c r="B32" s="6"/>
      <c r="C32" s="9">
        <v>2005</v>
      </c>
      <c r="D32" s="10">
        <v>0.01</v>
      </c>
      <c r="E32" s="11">
        <f>1+D32</f>
        <v>1.01</v>
      </c>
    </row>
    <row r="33" spans="1:5" x14ac:dyDescent="0.45">
      <c r="A33" s="6"/>
      <c r="B33" s="6"/>
      <c r="C33" s="9"/>
      <c r="D33" s="10">
        <v>0.01</v>
      </c>
      <c r="E33" s="11">
        <f t="shared" ref="E33" si="0">1+D33</f>
        <v>1.01</v>
      </c>
    </row>
    <row r="34" spans="1:5" x14ac:dyDescent="0.45">
      <c r="A34" s="6"/>
      <c r="B34" s="6"/>
      <c r="C34" s="9">
        <v>2022</v>
      </c>
      <c r="D34" s="12">
        <v>0.01</v>
      </c>
      <c r="E34" s="13">
        <f t="shared" ref="E34" si="1">1+D34</f>
        <v>1.01</v>
      </c>
    </row>
    <row r="35" spans="1:5" ht="14.65" thickBot="1" x14ac:dyDescent="0.5">
      <c r="A35" s="6"/>
      <c r="B35" s="6"/>
      <c r="C35" s="14" t="s">
        <v>5</v>
      </c>
      <c r="D35" s="15" t="s">
        <v>6</v>
      </c>
      <c r="E35" s="16">
        <f>PRODUCT(E32:E34)</f>
        <v>1.0303009999999999</v>
      </c>
    </row>
    <row r="36" spans="1:5" ht="14.65" thickTop="1" x14ac:dyDescent="0.45"/>
  </sheetData>
  <pageMargins left="0.70866141732283472" right="0.70866141732283472" top="1.5748031496062993" bottom="0.74803149606299213" header="0.31496062992125984" footer="0.31496062992125984"/>
  <pageSetup paperSize="9" scale="65" orientation="landscape" r:id="rId1"/>
  <headerFooter>
    <oddHeader>&amp;R&amp;G</oddHead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D638BED0677042A10460E93551E092" ma:contentTypeVersion="16" ma:contentTypeDescription="Ein neues Dokument erstellen." ma:contentTypeScope="" ma:versionID="74e5980d6716d613007fbbca38187309">
  <xsd:schema xmlns:xsd="http://www.w3.org/2001/XMLSchema" xmlns:xs="http://www.w3.org/2001/XMLSchema" xmlns:p="http://schemas.microsoft.com/office/2006/metadata/properties" xmlns:ns2="8cabcb2f-ef5a-4c65-a6a9-c31d7817730e" xmlns:ns3="3b0810d8-9bec-4de9-aeb2-384a36f55bc3" targetNamespace="http://schemas.microsoft.com/office/2006/metadata/properties" ma:root="true" ma:fieldsID="84c68973b5f8a0a4d6f87f77e476e649" ns2:_="" ns3:_="">
    <xsd:import namespace="8cabcb2f-ef5a-4c65-a6a9-c31d7817730e"/>
    <xsd:import namespace="3b0810d8-9bec-4de9-aeb2-384a36f55b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bcb2f-ef5a-4c65-a6a9-c31d781773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9eb1136-403f-4db1-be9c-e7fa20a709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810d8-9bec-4de9-aeb2-384a36f55bc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ec5ff5-4284-4ac9-806e-5ff37d3c6b13}" ma:internalName="TaxCatchAll" ma:showField="CatchAllData" ma:web="3b0810d8-9bec-4de9-aeb2-384a36f55b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0C93AC-9254-4CEB-82F7-DCAD354A99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7076-D4E0-4480-9EE7-858CCF092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bcb2f-ef5a-4c65-a6a9-c31d7817730e"/>
    <ds:schemaRef ds:uri="3b0810d8-9bec-4de9-aeb2-384a36f55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Bogumila Amcha (BAm)</dc:creator>
  <cp:lastModifiedBy>Michael Ploy (MPl)</cp:lastModifiedBy>
  <cp:lastPrinted>2022-10-24T13:39:34Z</cp:lastPrinted>
  <dcterms:created xsi:type="dcterms:W3CDTF">2022-01-10T09:42:05Z</dcterms:created>
  <dcterms:modified xsi:type="dcterms:W3CDTF">2023-01-13T10:26:57Z</dcterms:modified>
</cp:coreProperties>
</file>